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6143A85E-87C5-4D8E-A4B5-1AAA00CC9F6F}" xr6:coauthVersionLast="37" xr6:coauthVersionMax="37" xr10:uidLastSave="{00000000-0000-0000-0000-000000000000}"/>
  <bookViews>
    <workbookView xWindow="0" yWindow="0" windowWidth="28770" windowHeight="12195" xr2:uid="{00000000-000D-0000-FFFF-FFFF00000000}"/>
  </bookViews>
  <sheets>
    <sheet name="LISTOPAD" sheetId="23" r:id="rId1"/>
    <sheet name="RUJAN" sheetId="22" r:id="rId2"/>
    <sheet name="KOLOVOZ" sheetId="21" r:id="rId3"/>
    <sheet name="SRPANJ" sheetId="20" r:id="rId4"/>
    <sheet name="LIPANJ" sheetId="19" r:id="rId5"/>
    <sheet name="SVIBANJ" sheetId="18" r:id="rId6"/>
    <sheet name="TRAVANJ" sheetId="17" r:id="rId7"/>
    <sheet name="OŽUJAK" sheetId="16" r:id="rId8"/>
    <sheet name="VELJAČA" sheetId="15" r:id="rId9"/>
    <sheet name="SIJEČANJ" sheetId="14" r:id="rId10"/>
    <sheet name="List2" sheetId="11" r:id="rId11"/>
  </sheets>
  <definedNames>
    <definedName name="_KOLOVOZ" localSheetId="2">#REF!</definedName>
    <definedName name="_KOLOVOZ" localSheetId="4">#REF!</definedName>
    <definedName name="_KOLOVOZ" localSheetId="0">#REF!</definedName>
    <definedName name="_KOLOVOZ" localSheetId="7">#REF!</definedName>
    <definedName name="_KOLOVOZ" localSheetId="1">#REF!</definedName>
    <definedName name="_KOLOVOZ" localSheetId="9">#REF!</definedName>
    <definedName name="_KOLOVOZ" localSheetId="3">#REF!</definedName>
    <definedName name="_KOLOVOZ" localSheetId="5">#REF!</definedName>
    <definedName name="_KOLOVOZ" localSheetId="6">#REF!</definedName>
    <definedName name="_KOLOVOZ" localSheetId="8">#REF!</definedName>
    <definedName name="_KOLOVOZ">#REF!</definedName>
    <definedName name="ANKICA">#REF!</definedName>
    <definedName name="Br_fakture" localSheetId="2">#REF!</definedName>
    <definedName name="Br_fakture" localSheetId="4">#REF!</definedName>
    <definedName name="Br_fakture" localSheetId="0">#REF!</definedName>
    <definedName name="Br_fakture" localSheetId="7">#REF!</definedName>
    <definedName name="Br_fakture" localSheetId="1">#REF!</definedName>
    <definedName name="Br_fakture" localSheetId="9">#REF!</definedName>
    <definedName name="Br_fakture" localSheetId="3">#REF!</definedName>
    <definedName name="Br_fakture" localSheetId="5">#REF!</definedName>
    <definedName name="Br_fakture" localSheetId="6">#REF!</definedName>
    <definedName name="Br_fakture" localSheetId="8">#REF!</definedName>
    <definedName name="Br_fakture">#REF!</definedName>
    <definedName name="J" localSheetId="2">#REF!</definedName>
    <definedName name="J" localSheetId="4">#REF!</definedName>
    <definedName name="J" localSheetId="0">#REF!</definedName>
    <definedName name="J" localSheetId="7">#REF!</definedName>
    <definedName name="J" localSheetId="1">#REF!</definedName>
    <definedName name="J" localSheetId="9">#REF!</definedName>
    <definedName name="J" localSheetId="3">#REF!</definedName>
    <definedName name="J" localSheetId="5">#REF!</definedName>
    <definedName name="J" localSheetId="6">#REF!</definedName>
    <definedName name="J" localSheetId="8">#REF!</definedName>
    <definedName name="J">#REF!</definedName>
    <definedName name="KOLOVOZ" localSheetId="2">#REF!</definedName>
    <definedName name="KOLOVOZ" localSheetId="4">#REF!</definedName>
    <definedName name="KOLOVOZ" localSheetId="0">#REF!</definedName>
    <definedName name="KOLOVOZ" localSheetId="7">#REF!</definedName>
    <definedName name="KOLOVOZ" localSheetId="1">#REF!</definedName>
    <definedName name="KOLOVOZ" localSheetId="9">#REF!</definedName>
    <definedName name="KOLOVOZ" localSheetId="3">#REF!</definedName>
    <definedName name="KOLOVOZ" localSheetId="5">#REF!</definedName>
    <definedName name="KOLOVOZ" localSheetId="6">#REF!</definedName>
    <definedName name="KOLOVOZ" localSheetId="8">#REF!</definedName>
    <definedName name="KOLOVOZ">#REF!</definedName>
    <definedName name="LIPANJ" localSheetId="2">#REF!</definedName>
    <definedName name="LIPANJ" localSheetId="4">#REF!</definedName>
    <definedName name="LIPANJ" localSheetId="0">#REF!</definedName>
    <definedName name="LIPANJ" localSheetId="7">#REF!</definedName>
    <definedName name="LIPANJ" localSheetId="1">#REF!</definedName>
    <definedName name="LIPANJ" localSheetId="9">#REF!</definedName>
    <definedName name="LIPANJ" localSheetId="3">#REF!</definedName>
    <definedName name="LIPANJ" localSheetId="5">#REF!</definedName>
    <definedName name="LIPANJ" localSheetId="6">#REF!</definedName>
    <definedName name="LIPANJ" localSheetId="8">#REF!</definedName>
    <definedName name="LIPANJ">#REF!</definedName>
    <definedName name="LIPANJ1" localSheetId="2">#REF!</definedName>
    <definedName name="LIPANJ1" localSheetId="0">#REF!</definedName>
    <definedName name="LIPANJ1" localSheetId="1">#REF!</definedName>
    <definedName name="LIPANJ1" localSheetId="3">#REF!</definedName>
    <definedName name="LIPANJ1">#REF!</definedName>
    <definedName name="LISTOPAD" localSheetId="2">#REF!</definedName>
    <definedName name="LISTOPAD" localSheetId="4">#REF!</definedName>
    <definedName name="LISTOPAD" localSheetId="0">#REF!</definedName>
    <definedName name="LISTOPAD" localSheetId="7">#REF!</definedName>
    <definedName name="LISTOPAD" localSheetId="1">#REF!</definedName>
    <definedName name="LISTOPAD" localSheetId="9">#REF!</definedName>
    <definedName name="LISTOPAD" localSheetId="3">#REF!</definedName>
    <definedName name="LISTOPAD" localSheetId="5">#REF!</definedName>
    <definedName name="LISTOPAD" localSheetId="6">#REF!</definedName>
    <definedName name="LISTOPAD" localSheetId="8">#REF!</definedName>
    <definedName name="LISTOPAD">#REF!</definedName>
    <definedName name="NazivTvrtke" localSheetId="2">#REF!</definedName>
    <definedName name="NazivTvrtke" localSheetId="4">#REF!</definedName>
    <definedName name="NazivTvrtke" localSheetId="0">#REF!</definedName>
    <definedName name="NazivTvrtke" localSheetId="7">#REF!</definedName>
    <definedName name="NazivTvrtke" localSheetId="1">#REF!</definedName>
    <definedName name="NazivTvrtke" localSheetId="9">#REF!</definedName>
    <definedName name="NazivTvrtke" localSheetId="3">#REF!</definedName>
    <definedName name="NazivTvrtke" localSheetId="5">#REF!</definedName>
    <definedName name="NazivTvrtke" localSheetId="6">#REF!</definedName>
    <definedName name="NazivTvrtke" localSheetId="8">#REF!</definedName>
    <definedName name="NazivTvrtke">#REF!</definedName>
    <definedName name="OŽUJAK" localSheetId="2">#REF!</definedName>
    <definedName name="OŽUJAK" localSheetId="4">#REF!</definedName>
    <definedName name="OŽUJAK" localSheetId="0">#REF!</definedName>
    <definedName name="OŽUJAK" localSheetId="7">#REF!</definedName>
    <definedName name="OŽUJAK" localSheetId="1">#REF!</definedName>
    <definedName name="OŽUJAK" localSheetId="9">#REF!</definedName>
    <definedName name="OŽUJAK" localSheetId="3">#REF!</definedName>
    <definedName name="OŽUJAK" localSheetId="5">#REF!</definedName>
    <definedName name="OŽUJAK" localSheetId="6">#REF!</definedName>
    <definedName name="OŽUJAK" localSheetId="8">#REF!</definedName>
    <definedName name="OŽUJAK">#REF!</definedName>
    <definedName name="rngInvoice" localSheetId="2">#REF!</definedName>
    <definedName name="rngInvoice" localSheetId="4">#REF!</definedName>
    <definedName name="rngInvoice" localSheetId="0">#REF!</definedName>
    <definedName name="rngInvoice" localSheetId="7">#REF!</definedName>
    <definedName name="rngInvoice" localSheetId="1">#REF!</definedName>
    <definedName name="rngInvoice" localSheetId="9">#REF!</definedName>
    <definedName name="rngInvoice" localSheetId="3">#REF!</definedName>
    <definedName name="rngInvoice" localSheetId="5">#REF!</definedName>
    <definedName name="rngInvoice" localSheetId="6">#REF!</definedName>
    <definedName name="rngInvoice" localSheetId="8">#REF!</definedName>
    <definedName name="rngInvoice">#REF!</definedName>
    <definedName name="SRPANJ" localSheetId="2">#REF!</definedName>
    <definedName name="SRPANJ" localSheetId="4">#REF!</definedName>
    <definedName name="SRPANJ" localSheetId="0">#REF!</definedName>
    <definedName name="SRPANJ" localSheetId="7">#REF!</definedName>
    <definedName name="SRPANJ" localSheetId="1">#REF!</definedName>
    <definedName name="SRPANJ" localSheetId="9">#REF!</definedName>
    <definedName name="SRPANJ" localSheetId="3">#REF!</definedName>
    <definedName name="SRPANJ" localSheetId="5">#REF!</definedName>
    <definedName name="SRPANJ" localSheetId="6">#REF!</definedName>
    <definedName name="SRPANJ" localSheetId="8">#REF!</definedName>
    <definedName name="SRPANJ">#REF!</definedName>
    <definedName name="STUDENI" localSheetId="2">#REF!</definedName>
    <definedName name="STUDENI" localSheetId="4">#REF!</definedName>
    <definedName name="STUDENI" localSheetId="0">#REF!</definedName>
    <definedName name="STUDENI" localSheetId="7">#REF!</definedName>
    <definedName name="STUDENI" localSheetId="1">#REF!</definedName>
    <definedName name="STUDENI" localSheetId="9">#REF!</definedName>
    <definedName name="STUDENI" localSheetId="3">#REF!</definedName>
    <definedName name="STUDENI" localSheetId="5">#REF!</definedName>
    <definedName name="STUDENI" localSheetId="6">#REF!</definedName>
    <definedName name="STUDENI" localSheetId="8">#REF!</definedName>
    <definedName name="STUDENI">#REF!</definedName>
    <definedName name="SVIBANJ" localSheetId="2">#REF!</definedName>
    <definedName name="SVIBANJ" localSheetId="4">#REF!</definedName>
    <definedName name="SVIBANJ" localSheetId="0">#REF!</definedName>
    <definedName name="SVIBANJ" localSheetId="7">#REF!</definedName>
    <definedName name="SVIBANJ" localSheetId="1">#REF!</definedName>
    <definedName name="SVIBANJ" localSheetId="9">#REF!</definedName>
    <definedName name="SVIBANJ" localSheetId="3">#REF!</definedName>
    <definedName name="SVIBANJ" localSheetId="5">#REF!</definedName>
    <definedName name="SVIBANJ" localSheetId="6">#REF!</definedName>
    <definedName name="SVIBANJ" localSheetId="8">#REF!</definedName>
    <definedName name="SVIBANJ">#REF!</definedName>
    <definedName name="TRAVANJ" localSheetId="2">#REF!</definedName>
    <definedName name="TRAVANJ" localSheetId="4">#REF!</definedName>
    <definedName name="TRAVANJ" localSheetId="0">#REF!</definedName>
    <definedName name="TRAVANJ" localSheetId="7">#REF!</definedName>
    <definedName name="TRAVANJ" localSheetId="1">#REF!</definedName>
    <definedName name="TRAVANJ" localSheetId="9">#REF!</definedName>
    <definedName name="TRAVANJ" localSheetId="3">#REF!</definedName>
    <definedName name="TRAVANJ" localSheetId="5">#REF!</definedName>
    <definedName name="TRAVANJ" localSheetId="6">#REF!</definedName>
    <definedName name="TRAVANJ" localSheetId="8">#REF!</definedName>
    <definedName name="TRAVANJ">#REF!</definedName>
    <definedName name="TraženjeKupca" localSheetId="2">#REF!</definedName>
    <definedName name="TraženjeKupca" localSheetId="4">#REF!</definedName>
    <definedName name="TraženjeKupca" localSheetId="0">#REF!</definedName>
    <definedName name="TraženjeKupca" localSheetId="7">#REF!</definedName>
    <definedName name="TraženjeKupca" localSheetId="1">#REF!</definedName>
    <definedName name="TraženjeKupca" localSheetId="9">#REF!</definedName>
    <definedName name="TraženjeKupca" localSheetId="3">#REF!</definedName>
    <definedName name="TraženjeKupca" localSheetId="5">#REF!</definedName>
    <definedName name="TraženjeKupca" localSheetId="6">#REF!</definedName>
    <definedName name="TraženjeKupca" localSheetId="8">#REF!</definedName>
    <definedName name="TraženjeKupca">#REF!</definedName>
    <definedName name="veljača" localSheetId="2">#REF!</definedName>
    <definedName name="veljača" localSheetId="4">#REF!</definedName>
    <definedName name="veljača" localSheetId="0">#REF!</definedName>
    <definedName name="veljača" localSheetId="7">#REF!</definedName>
    <definedName name="veljača" localSheetId="1">#REF!</definedName>
    <definedName name="veljača" localSheetId="3">#REF!</definedName>
    <definedName name="veljača" localSheetId="5">#REF!</definedName>
    <definedName name="veljača" localSheetId="6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E15" i="23" l="1"/>
  <c r="C9" i="23" l="1" a="1"/>
  <c r="C9" i="23" s="1"/>
  <c r="B9" i="23" a="1"/>
  <c r="B9" i="23" s="1"/>
  <c r="C8" i="23" a="1"/>
  <c r="C8" i="23" s="1"/>
  <c r="B8" i="23" a="1"/>
  <c r="B8" i="23" s="1"/>
  <c r="E19" i="22" l="1"/>
  <c r="C9" i="22" a="1"/>
  <c r="C9" i="22" s="1"/>
  <c r="B9" i="22" a="1"/>
  <c r="B9" i="22" s="1"/>
  <c r="C8" i="22" a="1"/>
  <c r="C8" i="22" s="1"/>
  <c r="B8" i="22" a="1"/>
  <c r="B8" i="22" s="1"/>
  <c r="E15" i="21" l="1"/>
  <c r="C9" i="21" a="1"/>
  <c r="C9" i="21" s="1"/>
  <c r="B9" i="21" a="1"/>
  <c r="B9" i="21" s="1"/>
  <c r="C8" i="21" a="1"/>
  <c r="C8" i="21" s="1"/>
  <c r="B8" i="21" a="1"/>
  <c r="B8" i="21" s="1"/>
  <c r="E14" i="20" l="1"/>
  <c r="C9" i="20" a="1"/>
  <c r="C9" i="20" s="1"/>
  <c r="B9" i="20" a="1"/>
  <c r="B9" i="20" s="1"/>
  <c r="C8" i="20" a="1"/>
  <c r="C8" i="20" s="1"/>
  <c r="B8" i="20" a="1"/>
  <c r="B8" i="20" s="1"/>
  <c r="C9" i="19" l="1" a="1"/>
  <c r="C9" i="19" s="1"/>
  <c r="B9" i="19" a="1"/>
  <c r="B9" i="19" s="1"/>
  <c r="C8" i="19" a="1"/>
  <c r="C8" i="19" s="1"/>
  <c r="B8" i="19" a="1"/>
  <c r="B8" i="19" s="1"/>
  <c r="E19" i="18" l="1"/>
  <c r="C9" i="18" a="1"/>
  <c r="C9" i="18" s="1"/>
  <c r="B9" i="18" a="1"/>
  <c r="B9" i="18" s="1"/>
  <c r="C8" i="18" a="1"/>
  <c r="C8" i="18" s="1"/>
  <c r="B8" i="18" a="1"/>
  <c r="B8" i="18" s="1"/>
  <c r="E20" i="17" l="1"/>
  <c r="C9" i="17" a="1"/>
  <c r="C9" i="17" s="1"/>
  <c r="B9" i="17" a="1"/>
  <c r="B9" i="17" s="1"/>
  <c r="C8" i="17" a="1"/>
  <c r="C8" i="17" s="1"/>
  <c r="B8" i="17" a="1"/>
  <c r="B8" i="17" s="1"/>
  <c r="E20" i="16" l="1"/>
  <c r="C9" i="16" a="1"/>
  <c r="C9" i="16" s="1"/>
  <c r="B9" i="16" a="1"/>
  <c r="B9" i="16" s="1"/>
  <c r="C8" i="16" a="1"/>
  <c r="C8" i="16" s="1"/>
  <c r="B8" i="16" a="1"/>
  <c r="B8" i="16" s="1"/>
  <c r="E17" i="15" l="1"/>
  <c r="C9" i="15" a="1"/>
  <c r="C9" i="15" s="1"/>
  <c r="B9" i="15" a="1"/>
  <c r="B9" i="15" s="1"/>
  <c r="C8" i="15" a="1"/>
  <c r="C8" i="15" s="1"/>
  <c r="B8" i="15" a="1"/>
  <c r="B8" i="15" s="1"/>
  <c r="E16" i="14" l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<sst xmlns="http://schemas.openxmlformats.org/spreadsheetml/2006/main" count="409" uniqueCount="86">
  <si>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</si>
  <si>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</si>
  <si>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</si>
  <si>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</si>
  <si>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</si>
  <si>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</si>
  <si>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</si>
  <si>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</si>
  <si>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</si>
  <si>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</si>
  <si>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</si>
  <si>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</si>
  <si>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</si>
  <si>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</si>
  <si>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</si>
  <si>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</si>
  <si>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</si>
  <si>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</si>
  <si>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</si>
  <si>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</si>
  <si>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</si>
  <si>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</si>
  <si>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</si>
  <si>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Siječanj 2025.g.</t>
  </si>
  <si>
    <t>KONZUM plus d.o.o.</t>
  </si>
  <si>
    <t>32224 MATERIJAL I SIROVINE</t>
  </si>
  <si>
    <t>BRAVARIJA-KLJUČEVI BUŠENJE VL. Vladimir Vučković</t>
  </si>
  <si>
    <t>NOVA GRADIŠKA</t>
  </si>
  <si>
    <t>3239 OSTALE USLUGE</t>
  </si>
  <si>
    <t>Objavljeno:14.02.2025.g.</t>
  </si>
  <si>
    <t>Objavljeno: 17.03.2025.g.</t>
  </si>
  <si>
    <t>LEKARNE V. FURIĆ</t>
  </si>
  <si>
    <t>SLAVONSKI BROD</t>
  </si>
  <si>
    <t>3221 MATERIJAL ZA HIGIJENSKE POTREBE</t>
  </si>
  <si>
    <t>3222 MATERIJAL I SIROVINE</t>
  </si>
  <si>
    <t>Veljača 2025.g.</t>
  </si>
  <si>
    <t>PETROL d.o.o.</t>
  </si>
  <si>
    <t>3223 ENERGIJA</t>
  </si>
  <si>
    <t>OFFERTISSIMA d.o.o.</t>
  </si>
  <si>
    <t>oo643859701</t>
  </si>
  <si>
    <t>3221 UREDSKI MATERIJAL I OSTALI MATERIJALNI RASHODI</t>
  </si>
  <si>
    <t>NECO d.o.o.</t>
  </si>
  <si>
    <t>VARAŽDIN</t>
  </si>
  <si>
    <t>3231 USLUGE TELEFONA, INTERNETA, POŠTE I PRIJEVOZA</t>
  </si>
  <si>
    <t>HRVATSKA POŠTA d.d.</t>
  </si>
  <si>
    <t>VELIKA GORICA</t>
  </si>
  <si>
    <t>SVETA NEDJELJA</t>
  </si>
  <si>
    <t>Ožujak 2025.g.</t>
  </si>
  <si>
    <t>Travanj 2025.g.</t>
  </si>
  <si>
    <t>LJEKARNA FURIĆ</t>
  </si>
  <si>
    <t>Tedi poslovanje d.o.o.</t>
  </si>
  <si>
    <t>HRVATSKI ZAVOD ZA ZDRAVSTVENO OSIGURANJE</t>
  </si>
  <si>
    <t>3433 ZATEZNE KAMATE IZ POSLOVNIH ODNOSA</t>
  </si>
  <si>
    <t>O2958272670</t>
  </si>
  <si>
    <t>Objavljeno: 19.05.2025.g.</t>
  </si>
  <si>
    <t>Objavljeno: 11.04.2025.g.</t>
  </si>
  <si>
    <t>iTransparentnost</t>
  </si>
  <si>
    <t>AUTO JAKOV, obrt za usluge</t>
  </si>
  <si>
    <t>STARO PETROVO SELO</t>
  </si>
  <si>
    <t>Svibanj 2025.g.</t>
  </si>
  <si>
    <t>Objavljeno: 16.06.2025.g.</t>
  </si>
  <si>
    <t xml:space="preserve">Isplate putem Riznice Brodsko-posavske županije nalaze se na stranici: </t>
  </si>
  <si>
    <t>Lipanj 2025.g.</t>
  </si>
  <si>
    <t>Objavljeno: 14.07.2025.g.</t>
  </si>
  <si>
    <t>32931 REPREZENTACIJA</t>
  </si>
  <si>
    <t>PEPCO CRIATIA d.o.o.</t>
  </si>
  <si>
    <t>Objavljeno: 14.08.2025.g.</t>
  </si>
  <si>
    <t>Srpanj 2025.g.</t>
  </si>
  <si>
    <t>Kolovoz 2025.g.</t>
  </si>
  <si>
    <t>Objavljeno: 16.09.2025.g.</t>
  </si>
  <si>
    <t>IKEA Hrvatska d.o.o.</t>
  </si>
  <si>
    <t>SESVETE KRALJEVAC</t>
  </si>
  <si>
    <t>r</t>
  </si>
  <si>
    <t>Objavljeno: 10.10.2025.g.</t>
  </si>
  <si>
    <t>ŠPANJA OPREMA d.o.o.</t>
  </si>
  <si>
    <t>ŠIBENIK</t>
  </si>
  <si>
    <t>3227 SLUŽBENA,RADNA I ZAŠTITNA ODJEĆA I OBUĆA</t>
  </si>
  <si>
    <t>3231 USLUGE TELEFONA, INTERNATA, POŠTE I PRIJEVOZA</t>
  </si>
  <si>
    <t>KIK TEXTILIEN  UND NON-FOOD d.o.o</t>
  </si>
  <si>
    <t>3225 SITNI INVENTAR I AUTOGUME</t>
  </si>
  <si>
    <t>BOSO d.o.o.</t>
  </si>
  <si>
    <t>Rujan 2025.g.</t>
  </si>
  <si>
    <t>JABLANOVEC</t>
  </si>
  <si>
    <t>VINKOVCI</t>
  </si>
  <si>
    <t>Objavljeno: 19.11.2025.g.</t>
  </si>
  <si>
    <t>Listopad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</si>
</sst>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0" fontId="16" fillId="0" borderId="12"/>
  </cellStyleXfs>
  <cellXfs count="69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9" fillId="0" borderId="12" xfId="0" applyFont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3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7" fillId="4" borderId="12" xfId="2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73"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72"/>
      <tableStyleElement type="totalRow" dxfId="71"/>
      <tableStyleElement type="firstRowStripe" dxfId="70"/>
      <tableStyleElement type="secondRowStripe" dxfId="69"/>
    </tableStyle>
    <tableStyle name="VELJAČA-style" pivot="0" count="4" xr9:uid="{00000000-0011-0000-FFFF-FFFF01000000}">
      <tableStyleElement type="headerRow" dxfId="68"/>
      <tableStyleElement type="totalRow" dxfId="67"/>
      <tableStyleElement type="firstRowStripe" dxfId="66"/>
      <tableStyleElement type="secondRowStripe" dxfId="6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6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9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20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20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7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tabSelected="1" workbookViewId="0">
      <selection activeCell="J12" sqref="J12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55" t="s">
        <v>85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64170.65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753.49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1020.73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1749.47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10645.22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3623.19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 t="s">
        <v>72</v>
      </c>
      <c r="I13" s="8"/>
      <c r="J13" s="8"/>
      <c r="K13" s="8"/>
    </row>
    <row r="14" spans="1:11" ht="38.25" customHeight="1" x14ac:dyDescent="0.25">
      <c r="A14" s="24" t="s">
        <v>49</v>
      </c>
      <c r="B14" s="32">
        <v>32193284484</v>
      </c>
      <c r="C14" s="25" t="s">
        <v>32</v>
      </c>
      <c r="D14" s="26" t="s">
        <v>40</v>
      </c>
      <c r="E14" s="13">
        <v>26.42</v>
      </c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>
        <f>SUM(E7:E14)</f>
        <v>82183.17</v>
      </c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84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61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56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64" priority="2">
      <formula>MOD(ROW(),2)=0</formula>
    </cfRule>
  </conditionalFormatting>
  <conditionalFormatting sqref="E7 E9:E15">
    <cfRule type="expression" dxfId="63" priority="3">
      <formula>MOD(ROW(),2)=0</formula>
    </cfRule>
  </conditionalFormatting>
  <conditionalFormatting sqref="E7 E9:E15">
    <cfRule type="expression" dxfId="62" priority="4">
      <formula>MOD(ROW(),2)=1</formula>
    </cfRule>
  </conditionalFormatting>
  <conditionalFormatting sqref="A8:D8">
    <cfRule type="expression" dxfId="61" priority="5">
      <formula>MOD(ROW(),2)=0</formula>
    </cfRule>
  </conditionalFormatting>
  <conditionalFormatting sqref="E8">
    <cfRule type="expression" dxfId="60" priority="6">
      <formula>MOD(ROW(),2)=0</formula>
    </cfRule>
  </conditionalFormatting>
  <conditionalFormatting sqref="E8">
    <cfRule type="expression" dxfId="59" priority="7">
      <formula>MOD(ROW(),2)=1</formula>
    </cfRule>
  </conditionalFormatting>
  <conditionalFormatting sqref="A14 C14:D14">
    <cfRule type="expression" dxfId="0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7"/>
  <sheetViews>
    <sheetView showGridLines="0" topLeftCell="A10" workbookViewId="0">
      <selection activeCell="C16" sqref="C16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30" t="s">
        <v>23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62005.36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568.25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939.68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1237.0899999999999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10258.049999999999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2579.15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168</v>
      </c>
      <c r="F13" s="8"/>
      <c r="G13" s="9"/>
      <c r="H13" s="8"/>
      <c r="I13" s="8"/>
      <c r="J13" s="8"/>
      <c r="K13" s="8"/>
    </row>
    <row r="14" spans="1:11" ht="40.5" customHeight="1" x14ac:dyDescent="0.25">
      <c r="A14" s="24" t="s">
        <v>24</v>
      </c>
      <c r="B14" s="32">
        <v>62226620908</v>
      </c>
      <c r="C14" s="25" t="s">
        <v>8</v>
      </c>
      <c r="D14" s="26" t="s">
        <v>25</v>
      </c>
      <c r="E14" s="13">
        <v>31.38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26</v>
      </c>
      <c r="B15" s="32"/>
      <c r="C15" s="25" t="s">
        <v>27</v>
      </c>
      <c r="D15" s="26" t="s">
        <v>28</v>
      </c>
      <c r="E15" s="13">
        <v>25</v>
      </c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>
        <f>SUM(E7:E15)</f>
        <v>77811.959999999992</v>
      </c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29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5 A13:A15">
    <cfRule type="expression" dxfId="7" priority="1">
      <formula>MOD(ROW(),2)=0</formula>
    </cfRule>
  </conditionalFormatting>
  <conditionalFormatting sqref="E7 E9:E16">
    <cfRule type="expression" dxfId="6" priority="2">
      <formula>MOD(ROW(),2)=0</formula>
    </cfRule>
  </conditionalFormatting>
  <conditionalFormatting sqref="E7 E9:E16">
    <cfRule type="expression" dxfId="5" priority="3">
      <formula>MOD(ROW(),2)=1</formula>
    </cfRule>
  </conditionalFormatting>
  <conditionalFormatting sqref="A8:D8">
    <cfRule type="expression" dxfId="4" priority="4">
      <formula>MOD(ROW(),2)=0</formula>
    </cfRule>
  </conditionalFormatting>
  <conditionalFormatting sqref="E8">
    <cfRule type="expression" dxfId="3" priority="5">
      <formula>MOD(ROW(),2)=0</formula>
    </cfRule>
  </conditionalFormatting>
  <conditionalFormatting sqref="E8">
    <cfRule type="expression" dxfId="2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topLeftCell="A10" workbookViewId="0">
      <selection activeCell="C15" sqref="C15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53" t="s">
        <v>81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64323.24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10396.370000000001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792.19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 t="s">
        <v>72</v>
      </c>
      <c r="I13" s="8"/>
      <c r="J13" s="8"/>
      <c r="K13" s="8"/>
    </row>
    <row r="14" spans="1:11" ht="38.25" customHeight="1" x14ac:dyDescent="0.25">
      <c r="A14" s="24" t="s">
        <v>74</v>
      </c>
      <c r="B14" s="32">
        <v>24923103811</v>
      </c>
      <c r="C14" s="25" t="s">
        <v>75</v>
      </c>
      <c r="D14" s="26" t="s">
        <v>76</v>
      </c>
      <c r="E14" s="13">
        <v>50.44</v>
      </c>
      <c r="F14" s="8"/>
      <c r="G14" s="29"/>
      <c r="H14" s="8"/>
      <c r="I14" s="8"/>
      <c r="J14" s="8"/>
      <c r="K14" s="8"/>
    </row>
    <row r="15" spans="1:11" ht="38.25" customHeight="1" x14ac:dyDescent="0.25">
      <c r="A15" s="24" t="s">
        <v>74</v>
      </c>
      <c r="B15" s="32">
        <v>24923103811</v>
      </c>
      <c r="C15" s="25" t="s">
        <v>75</v>
      </c>
      <c r="D15" s="26" t="s">
        <v>77</v>
      </c>
      <c r="E15" s="13">
        <v>5.44</v>
      </c>
      <c r="F15" s="8"/>
      <c r="G15" s="29"/>
      <c r="H15" s="8"/>
      <c r="I15" s="8"/>
      <c r="J15" s="8"/>
      <c r="K15" s="8"/>
    </row>
    <row r="16" spans="1:11" ht="38.25" customHeight="1" x14ac:dyDescent="0.25">
      <c r="A16" s="24" t="s">
        <v>78</v>
      </c>
      <c r="B16" s="32">
        <v>29471249755</v>
      </c>
      <c r="C16" s="25" t="s">
        <v>82</v>
      </c>
      <c r="D16" s="26" t="s">
        <v>79</v>
      </c>
      <c r="E16" s="13">
        <v>79.12</v>
      </c>
      <c r="F16" s="8"/>
      <c r="G16" s="29"/>
      <c r="H16" s="8"/>
      <c r="I16" s="8"/>
      <c r="J16" s="8"/>
      <c r="K16" s="8"/>
    </row>
    <row r="17" spans="1:11" ht="38.25" customHeight="1" x14ac:dyDescent="0.25">
      <c r="A17" s="24" t="s">
        <v>80</v>
      </c>
      <c r="B17" s="32">
        <v>91958721295</v>
      </c>
      <c r="C17" s="25" t="s">
        <v>83</v>
      </c>
      <c r="D17" s="26" t="s">
        <v>34</v>
      </c>
      <c r="E17" s="13">
        <v>35.79</v>
      </c>
      <c r="F17" s="8"/>
      <c r="G17" s="29"/>
      <c r="H17" s="8"/>
      <c r="I17" s="8"/>
      <c r="J17" s="8"/>
      <c r="K17" s="8"/>
    </row>
    <row r="18" spans="1:11" ht="38.25" customHeight="1" x14ac:dyDescent="0.25">
      <c r="A18" s="24" t="s">
        <v>78</v>
      </c>
      <c r="B18" s="32">
        <v>29471249755</v>
      </c>
      <c r="C18" s="25" t="s">
        <v>82</v>
      </c>
      <c r="D18" s="26" t="s">
        <v>40</v>
      </c>
      <c r="E18" s="13">
        <v>18.87</v>
      </c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>
        <f>SUM(E7:E18)</f>
        <v>75895.459999999992</v>
      </c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73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61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56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58" priority="1">
      <formula>MOD(ROW(),2)=0</formula>
    </cfRule>
  </conditionalFormatting>
  <conditionalFormatting sqref="E7 E9:E19">
    <cfRule type="expression" dxfId="57" priority="2">
      <formula>MOD(ROW(),2)=0</formula>
    </cfRule>
  </conditionalFormatting>
  <conditionalFormatting sqref="E7 E9:E19">
    <cfRule type="expression" dxfId="56" priority="3">
      <formula>MOD(ROW(),2)=1</formula>
    </cfRule>
  </conditionalFormatting>
  <conditionalFormatting sqref="A8:D8">
    <cfRule type="expression" dxfId="55" priority="4">
      <formula>MOD(ROW(),2)=0</formula>
    </cfRule>
  </conditionalFormatting>
  <conditionalFormatting sqref="E8">
    <cfRule type="expression" dxfId="54" priority="5">
      <formula>MOD(ROW(),2)=0</formula>
    </cfRule>
  </conditionalFormatting>
  <conditionalFormatting sqref="E8">
    <cfRule type="expression" dxfId="53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topLeftCell="A4" workbookViewId="0">
      <selection activeCell="H13" sqref="H13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51" t="s">
        <v>68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63828.78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10320.41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1109.31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70</v>
      </c>
      <c r="B14" s="32">
        <v>21523879111</v>
      </c>
      <c r="C14" s="25" t="s">
        <v>71</v>
      </c>
      <c r="D14" s="26" t="s">
        <v>40</v>
      </c>
      <c r="E14" s="13">
        <v>74.7</v>
      </c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>
        <f>SUM(E7:E14)</f>
        <v>75527.199999999997</v>
      </c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69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7" t="s">
        <v>61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8" t="s">
        <v>56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2" priority="1">
      <formula>MOD(ROW(),2)=0</formula>
    </cfRule>
  </conditionalFormatting>
  <conditionalFormatting sqref="E7 E9:E15">
    <cfRule type="expression" dxfId="51" priority="2">
      <formula>MOD(ROW(),2)=0</formula>
    </cfRule>
  </conditionalFormatting>
  <conditionalFormatting sqref="E7 E9:E15">
    <cfRule type="expression" dxfId="50" priority="3">
      <formula>MOD(ROW(),2)=1</formula>
    </cfRule>
  </conditionalFormatting>
  <conditionalFormatting sqref="A8:D8">
    <cfRule type="expression" dxfId="49" priority="4">
      <formula>MOD(ROW(),2)=0</formula>
    </cfRule>
  </conditionalFormatting>
  <conditionalFormatting sqref="E8">
    <cfRule type="expression" dxfId="48" priority="5">
      <formula>MOD(ROW(),2)=0</formula>
    </cfRule>
  </conditionalFormatting>
  <conditionalFormatting sqref="E8">
    <cfRule type="expression" dxfId="47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A8" sqref="A8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49" t="s">
        <v>67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64197.7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26.48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489.01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10461.290000000001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2825.28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f>SUM(E7:E13)</f>
        <v>78193.760000000009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66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7" t="s">
        <v>61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8" t="s">
        <v>56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6" priority="2">
      <formula>MOD(ROW(),2)=0</formula>
    </cfRule>
  </conditionalFormatting>
  <conditionalFormatting sqref="E7 E9:E14">
    <cfRule type="expression" dxfId="45" priority="3">
      <formula>MOD(ROW(),2)=0</formula>
    </cfRule>
  </conditionalFormatting>
  <conditionalFormatting sqref="E7 E9:E14">
    <cfRule type="expression" dxfId="44" priority="4">
      <formula>MOD(ROW(),2)=1</formula>
    </cfRule>
  </conditionalFormatting>
  <conditionalFormatting sqref="A8:D8">
    <cfRule type="expression" dxfId="43" priority="5">
      <formula>MOD(ROW(),2)=0</formula>
    </cfRule>
  </conditionalFormatting>
  <conditionalFormatting sqref="E8">
    <cfRule type="expression" dxfId="42" priority="6">
      <formula>MOD(ROW(),2)=0</formula>
    </cfRule>
  </conditionalFormatting>
  <conditionalFormatting sqref="E8">
    <cfRule type="expression" dxfId="41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4" workbookViewId="0">
      <selection activeCell="I13" sqref="I13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45" t="s">
        <v>62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63370.32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1366.69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1064.1500000000001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10200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10636.2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2956.03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65</v>
      </c>
      <c r="B14" s="32"/>
      <c r="C14" s="25"/>
      <c r="D14" s="26" t="s">
        <v>64</v>
      </c>
      <c r="E14" s="13">
        <v>18.600000000000001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64</v>
      </c>
      <c r="E15" s="13">
        <v>10.07</v>
      </c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>
        <v>89816.06</v>
      </c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63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7" t="s">
        <v>61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8" t="s">
        <v>56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40" priority="3">
      <formula>MOD(ROW(),2)=0</formula>
    </cfRule>
  </conditionalFormatting>
  <conditionalFormatting sqref="E7 E9:E16">
    <cfRule type="expression" dxfId="39" priority="4">
      <formula>MOD(ROW(),2)=0</formula>
    </cfRule>
  </conditionalFormatting>
  <conditionalFormatting sqref="E7 E9:E16">
    <cfRule type="expression" dxfId="38" priority="5">
      <formula>MOD(ROW(),2)=1</formula>
    </cfRule>
  </conditionalFormatting>
  <conditionalFormatting sqref="A8:D8">
    <cfRule type="expression" dxfId="37" priority="6">
      <formula>MOD(ROW(),2)=0</formula>
    </cfRule>
  </conditionalFormatting>
  <conditionalFormatting sqref="E8">
    <cfRule type="expression" dxfId="36" priority="7">
      <formula>MOD(ROW(),2)=0</formula>
    </cfRule>
  </conditionalFormatting>
  <conditionalFormatting sqref="E8">
    <cfRule type="expression" dxfId="35" priority="8">
      <formula>MOD(ROW(),2)=1</formula>
    </cfRule>
  </conditionalFormatting>
  <conditionalFormatting sqref="C14:D14 A14">
    <cfRule type="expression" dxfId="34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80"/>
  <sheetViews>
    <sheetView showGridLines="0" topLeftCell="A7" workbookViewId="0">
      <selection activeCell="A18" sqref="A18:D18"/>
    </sheetView>
  </sheetViews>
  <sheetFormatPr defaultColWidth="14.42578125" defaultRowHeight="15" customHeight="1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0.285156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43" t="s">
        <v>59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64003.02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888.34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1043.97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10659.01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3144.32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38</v>
      </c>
      <c r="B14" s="32" t="s">
        <v>39</v>
      </c>
      <c r="C14" s="25" t="s">
        <v>46</v>
      </c>
      <c r="D14" s="26" t="s">
        <v>40</v>
      </c>
      <c r="E14" s="13">
        <v>43.4</v>
      </c>
      <c r="F14" s="8"/>
      <c r="G14" s="29"/>
      <c r="H14" s="8"/>
      <c r="I14" s="8"/>
      <c r="J14" s="8"/>
      <c r="K14" s="8"/>
    </row>
    <row r="15" spans="1:11" ht="38.25" customHeight="1" x14ac:dyDescent="0.25">
      <c r="A15" s="24" t="s">
        <v>36</v>
      </c>
      <c r="B15" s="32">
        <v>75550985023</v>
      </c>
      <c r="C15" s="25" t="s">
        <v>8</v>
      </c>
      <c r="D15" s="26" t="s">
        <v>37</v>
      </c>
      <c r="E15" s="13">
        <v>100.03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24</v>
      </c>
      <c r="B16" s="32">
        <v>62226620908</v>
      </c>
      <c r="C16" s="25" t="s">
        <v>8</v>
      </c>
      <c r="D16" s="26" t="s">
        <v>34</v>
      </c>
      <c r="E16" s="13">
        <v>25.8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57</v>
      </c>
      <c r="B17" s="32"/>
      <c r="C17" s="25" t="s">
        <v>58</v>
      </c>
      <c r="D17" s="26" t="s">
        <v>40</v>
      </c>
      <c r="E17" s="13">
        <v>10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49</v>
      </c>
      <c r="B18" s="32">
        <v>32193284484</v>
      </c>
      <c r="C18" s="25" t="s">
        <v>32</v>
      </c>
      <c r="D18" s="26" t="s">
        <v>40</v>
      </c>
      <c r="E18" s="13">
        <v>15</v>
      </c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>
        <f>SUM(E7:E18)</f>
        <v>80126.889999999985</v>
      </c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60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61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56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C13:D13 A13 A16:A18 C16:D18">
    <cfRule type="expression" dxfId="33" priority="3">
      <formula>MOD(ROW(),2)=0</formula>
    </cfRule>
  </conditionalFormatting>
  <conditionalFormatting sqref="E7 E9:E19">
    <cfRule type="expression" dxfId="32" priority="4">
      <formula>MOD(ROW(),2)=0</formula>
    </cfRule>
  </conditionalFormatting>
  <conditionalFormatting sqref="E7 E9:E19">
    <cfRule type="expression" dxfId="31" priority="5">
      <formula>MOD(ROW(),2)=1</formula>
    </cfRule>
  </conditionalFormatting>
  <conditionalFormatting sqref="A8:D8">
    <cfRule type="expression" dxfId="30" priority="6">
      <formula>MOD(ROW(),2)=0</formula>
    </cfRule>
  </conditionalFormatting>
  <conditionalFormatting sqref="E8">
    <cfRule type="expression" dxfId="29" priority="7">
      <formula>MOD(ROW(),2)=0</formula>
    </cfRule>
  </conditionalFormatting>
  <conditionalFormatting sqref="E8">
    <cfRule type="expression" dxfId="28" priority="8">
      <formula>MOD(ROW(),2)=1</formula>
    </cfRule>
  </conditionalFormatting>
  <conditionalFormatting sqref="C15:D15 A15">
    <cfRule type="expression" dxfId="27" priority="2">
      <formula>MOD(ROW(),2)=0</formula>
    </cfRule>
  </conditionalFormatting>
  <conditionalFormatting sqref="C14:D14 A14">
    <cfRule type="expression" dxfId="26" priority="1">
      <formula>MOD(ROW(),2)=0</formula>
    </cfRule>
  </conditionalFormatting>
  <hyperlinks>
    <hyperlink ref="A23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81"/>
  <sheetViews>
    <sheetView showGridLines="0" topLeftCell="A13" workbookViewId="0">
      <selection activeCell="K13" sqref="K13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37" t="s">
        <v>48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64308.92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878.38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1219.4100000000001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3500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10704.39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3820.05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s="39" customFormat="1" ht="38.25" customHeight="1" x14ac:dyDescent="0.25">
      <c r="A14" s="10" t="s">
        <v>7</v>
      </c>
      <c r="B14" s="32">
        <v>18683136487</v>
      </c>
      <c r="C14" s="42" t="s">
        <v>8</v>
      </c>
      <c r="D14" s="26" t="s">
        <v>52</v>
      </c>
      <c r="E14" s="13">
        <v>0.56999999999999995</v>
      </c>
      <c r="F14" s="8"/>
      <c r="G14" s="29"/>
      <c r="H14" s="8"/>
      <c r="I14" s="8"/>
      <c r="J14" s="8"/>
      <c r="K14" s="8"/>
    </row>
    <row r="15" spans="1:11" s="39" customFormat="1" ht="38.25" customHeight="1" x14ac:dyDescent="0.25">
      <c r="A15" s="40" t="s">
        <v>51</v>
      </c>
      <c r="B15" s="41" t="s">
        <v>53</v>
      </c>
      <c r="C15" s="42" t="s">
        <v>8</v>
      </c>
      <c r="D15" s="26" t="s">
        <v>52</v>
      </c>
      <c r="E15" s="13">
        <v>0.25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24</v>
      </c>
      <c r="B16" s="32">
        <v>62226620908</v>
      </c>
      <c r="C16" s="25" t="s">
        <v>8</v>
      </c>
      <c r="D16" s="26" t="s">
        <v>34</v>
      </c>
      <c r="E16" s="13">
        <v>24.19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50</v>
      </c>
      <c r="B17" s="32">
        <v>5614216244</v>
      </c>
      <c r="C17" s="25" t="s">
        <v>8</v>
      </c>
      <c r="D17" s="26" t="s">
        <v>40</v>
      </c>
      <c r="E17" s="13">
        <v>18.670000000000002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44</v>
      </c>
      <c r="B18" s="32">
        <v>87311810356</v>
      </c>
      <c r="C18" s="25" t="s">
        <v>45</v>
      </c>
      <c r="D18" s="26" t="s">
        <v>43</v>
      </c>
      <c r="E18" s="13">
        <v>2.64</v>
      </c>
      <c r="F18" s="8"/>
      <c r="G18" s="29"/>
      <c r="H18" s="8"/>
      <c r="I18" s="8"/>
      <c r="J18" s="8"/>
      <c r="K18" s="8"/>
    </row>
    <row r="19" spans="1:11" ht="40.5" customHeight="1" x14ac:dyDescent="0.25">
      <c r="A19" s="24" t="s">
        <v>49</v>
      </c>
      <c r="B19" s="32">
        <v>32193284484</v>
      </c>
      <c r="C19" s="25" t="s">
        <v>32</v>
      </c>
      <c r="D19" s="26" t="s">
        <v>40</v>
      </c>
      <c r="E19" s="13">
        <v>9.48</v>
      </c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>
        <f>SUM(E7:E19)</f>
        <v>84680.95</v>
      </c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54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25" priority="1">
      <formula>MOD(ROW(),2)=0</formula>
    </cfRule>
  </conditionalFormatting>
  <conditionalFormatting sqref="E7 E9:E20">
    <cfRule type="expression" dxfId="24" priority="2">
      <formula>MOD(ROW(),2)=0</formula>
    </cfRule>
  </conditionalFormatting>
  <conditionalFormatting sqref="E7 E9:E20">
    <cfRule type="expression" dxfId="23" priority="3">
      <formula>MOD(ROW(),2)=1</formula>
    </cfRule>
  </conditionalFormatting>
  <conditionalFormatting sqref="A8:D8">
    <cfRule type="expression" dxfId="22" priority="4">
      <formula>MOD(ROW(),2)=0</formula>
    </cfRule>
  </conditionalFormatting>
  <conditionalFormatting sqref="E8">
    <cfRule type="expression" dxfId="21" priority="5">
      <formula>MOD(ROW(),2)=0</formula>
    </cfRule>
  </conditionalFormatting>
  <conditionalFormatting sqref="E8">
    <cfRule type="expression" dxfId="20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topLeftCell="A10" workbookViewId="0">
      <selection activeCell="A19" sqref="A19:D19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35" t="s">
        <v>47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64742.13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1199.19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927.72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10814.62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2866.98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36</v>
      </c>
      <c r="B14" s="32">
        <v>75550985023</v>
      </c>
      <c r="C14" s="25" t="s">
        <v>8</v>
      </c>
      <c r="D14" s="26" t="s">
        <v>37</v>
      </c>
      <c r="E14" s="13">
        <v>100.01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34</v>
      </c>
      <c r="E15" s="13">
        <v>34.799999999999997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41</v>
      </c>
      <c r="B16" s="32">
        <v>62338182742</v>
      </c>
      <c r="C16" s="25" t="s">
        <v>42</v>
      </c>
      <c r="D16" s="26" t="s">
        <v>40</v>
      </c>
      <c r="E16" s="13">
        <v>26.41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41</v>
      </c>
      <c r="B17" s="32">
        <v>62338182742</v>
      </c>
      <c r="C17" s="25" t="s">
        <v>42</v>
      </c>
      <c r="D17" s="26" t="s">
        <v>43</v>
      </c>
      <c r="E17" s="13">
        <v>6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44</v>
      </c>
      <c r="B18" s="32">
        <v>87311810356</v>
      </c>
      <c r="C18" s="25" t="s">
        <v>45</v>
      </c>
      <c r="D18" s="26" t="s">
        <v>43</v>
      </c>
      <c r="E18" s="13">
        <v>13.27</v>
      </c>
      <c r="F18" s="8"/>
      <c r="G18" s="29"/>
      <c r="H18" s="8"/>
      <c r="I18" s="8"/>
      <c r="J18" s="8"/>
      <c r="K18" s="8"/>
    </row>
    <row r="19" spans="1:11" ht="40.5" customHeight="1" x14ac:dyDescent="0.25">
      <c r="A19" s="24" t="s">
        <v>38</v>
      </c>
      <c r="B19" s="32" t="s">
        <v>39</v>
      </c>
      <c r="C19" s="25" t="s">
        <v>46</v>
      </c>
      <c r="D19" s="26" t="s">
        <v>40</v>
      </c>
      <c r="E19" s="13">
        <v>26.9</v>
      </c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>
        <f>SUM(E7:E19)</f>
        <v>80952.029999999984</v>
      </c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55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19" priority="1">
      <formula>MOD(ROW(),2)=0</formula>
    </cfRule>
  </conditionalFormatting>
  <conditionalFormatting sqref="E7 E9:E20">
    <cfRule type="expression" dxfId="18" priority="2">
      <formula>MOD(ROW(),2)=0</formula>
    </cfRule>
  </conditionalFormatting>
  <conditionalFormatting sqref="E7 E9:E20">
    <cfRule type="expression" dxfId="17" priority="3">
      <formula>MOD(ROW(),2)=1</formula>
    </cfRule>
  </conditionalFormatting>
  <conditionalFormatting sqref="A8:D8">
    <cfRule type="expression" dxfId="16" priority="4">
      <formula>MOD(ROW(),2)=0</formula>
    </cfRule>
  </conditionalFormatting>
  <conditionalFormatting sqref="E8">
    <cfRule type="expression" dxfId="15" priority="5">
      <formula>MOD(ROW(),2)=0</formula>
    </cfRule>
  </conditionalFormatting>
  <conditionalFormatting sqref="E8">
    <cfRule type="expression" dxfId="14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7" workbookViewId="0">
      <selection activeCell="A14" sqref="A14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57" t="s">
        <v>10</v>
      </c>
      <c r="B1" s="58"/>
      <c r="C1" s="58"/>
      <c r="D1" s="58"/>
      <c r="E1" s="59"/>
      <c r="F1" s="1"/>
      <c r="G1" s="2"/>
      <c r="H1" s="3"/>
      <c r="I1" s="3"/>
      <c r="J1" s="3"/>
      <c r="K1" s="3"/>
    </row>
    <row r="2" spans="1:11" ht="37.5" customHeight="1" thickTop="1" x14ac:dyDescent="0.25">
      <c r="A2" s="60" t="s">
        <v>11</v>
      </c>
      <c r="B2" s="61"/>
      <c r="C2" s="21" t="s">
        <v>13</v>
      </c>
      <c r="D2" s="62" t="s">
        <v>14</v>
      </c>
      <c r="E2" s="63"/>
      <c r="F2" s="4"/>
      <c r="G2" s="2"/>
      <c r="H2" s="3"/>
      <c r="I2" s="3"/>
      <c r="J2" s="3"/>
      <c r="K2" s="3"/>
    </row>
    <row r="3" spans="1:11" ht="47.25" customHeight="1" x14ac:dyDescent="0.25">
      <c r="A3" s="64" t="s">
        <v>12</v>
      </c>
      <c r="B3" s="65"/>
      <c r="C3" s="5"/>
      <c r="D3" s="66" t="s">
        <v>15</v>
      </c>
      <c r="E3" s="65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7" t="s">
        <v>0</v>
      </c>
      <c r="B5" s="68"/>
      <c r="C5" s="68"/>
      <c r="D5" s="68"/>
      <c r="E5" s="6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61992.91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639.65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1046.76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441.44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10292.959999999999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3164.38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31</v>
      </c>
      <c r="B14" s="32">
        <v>32193284484</v>
      </c>
      <c r="C14" s="25" t="s">
        <v>32</v>
      </c>
      <c r="D14" s="26" t="s">
        <v>33</v>
      </c>
      <c r="E14" s="13">
        <v>15.49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34</v>
      </c>
      <c r="E15" s="13">
        <v>24.54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26</v>
      </c>
      <c r="B16" s="32"/>
      <c r="C16" s="25" t="s">
        <v>27</v>
      </c>
      <c r="D16" s="26" t="s">
        <v>28</v>
      </c>
      <c r="E16" s="13">
        <v>17.5</v>
      </c>
      <c r="F16" s="8"/>
      <c r="G16" s="29"/>
      <c r="H16" s="8"/>
      <c r="I16" s="8"/>
      <c r="J16" s="8"/>
      <c r="K16" s="8"/>
    </row>
    <row r="17" spans="1:11" ht="36.75" customHeight="1" x14ac:dyDescent="0.25">
      <c r="A17" s="15" t="s">
        <v>9</v>
      </c>
      <c r="B17" s="15"/>
      <c r="C17" s="16"/>
      <c r="D17" s="16"/>
      <c r="E17" s="17">
        <f>SUM(E7:E16)</f>
        <v>77829.63</v>
      </c>
      <c r="F17" s="8"/>
      <c r="G17" s="9"/>
      <c r="H17" s="8"/>
      <c r="I17" s="8"/>
      <c r="J17" s="8"/>
      <c r="K17" s="8"/>
    </row>
    <row r="18" spans="1:11" ht="33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 t="s">
        <v>30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C13:D16 A13:A16">
    <cfRule type="expression" dxfId="13" priority="1">
      <formula>MOD(ROW(),2)=0</formula>
    </cfRule>
  </conditionalFormatting>
  <conditionalFormatting sqref="E7 E9:E17">
    <cfRule type="expression" dxfId="12" priority="2">
      <formula>MOD(ROW(),2)=0</formula>
    </cfRule>
  </conditionalFormatting>
  <conditionalFormatting sqref="E7 E9:E17">
    <cfRule type="expression" dxfId="11" priority="3">
      <formula>MOD(ROW(),2)=1</formula>
    </cfRule>
  </conditionalFormatting>
  <conditionalFormatting sqref="A8:D8">
    <cfRule type="expression" dxfId="10" priority="4">
      <formula>MOD(ROW(),2)=0</formula>
    </cfRule>
  </conditionalFormatting>
  <conditionalFormatting sqref="E8">
    <cfRule type="expression" dxfId="9" priority="5">
      <formula>MOD(ROW(),2)=0</formula>
    </cfRule>
  </conditionalFormatting>
  <conditionalFormatting sqref="E8">
    <cfRule type="expression" dxfId="8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2025-11-19T08:30:00Z</cp:lastPrinted>
  <dcterms:created xsi:type="dcterms:W3CDTF">2016-11-01T03:33:07Z</dcterms:created>
  <dcterms:modified xsi:type="dcterms:W3CDTF">2025-11-19T08:54:57Z</dcterms:modified>
</cp:coreProperties>
</file>